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0" documentId="8_{77673C66-91D6-4C3B-8BBF-DC7BC296E4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5" l="1"/>
  <c r="D6" i="5"/>
  <c r="D5" i="5"/>
  <c r="D4" i="5"/>
  <c r="D3" i="5"/>
  <c r="D2" i="5"/>
  <c r="C6" i="4"/>
  <c r="B4" i="4"/>
  <c r="B5" i="3"/>
  <c r="B4" i="3"/>
  <c r="A1" i="1"/>
</calcChain>
</file>

<file path=xl/sharedStrings.xml><?xml version="1.0" encoding="utf-8"?>
<sst xmlns="http://schemas.openxmlformats.org/spreadsheetml/2006/main" count="25" uniqueCount="19">
  <si>
    <t>Start Date</t>
  </si>
  <si>
    <t>End Date</t>
  </si>
  <si>
    <t>Weekend Code(friday-Saturday)</t>
  </si>
  <si>
    <t>Holiday 1</t>
  </si>
  <si>
    <t>Holiday 2</t>
  </si>
  <si>
    <t>Holiday 3</t>
  </si>
  <si>
    <t>No. of working days</t>
  </si>
  <si>
    <t>Weekend Code</t>
  </si>
  <si>
    <t>Holiday</t>
  </si>
  <si>
    <t>Task</t>
  </si>
  <si>
    <t>No. of business days</t>
  </si>
  <si>
    <t>Requirement Gathering</t>
  </si>
  <si>
    <t>Coding</t>
  </si>
  <si>
    <t>Testing</t>
  </si>
  <si>
    <t>Client Meetings</t>
  </si>
  <si>
    <t>Deployment</t>
  </si>
  <si>
    <t>Maintenance</t>
  </si>
  <si>
    <t>NETWORKDAYS.INTL Function in Google Sheets</t>
  </si>
  <si>
    <t>https://www.excelmojo.com/networkdays.intl-function-in-google-sheets/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</si>
</sst>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&quot;-&quot;mm&quot;-&quot;dd"/>
  </numFmts>
  <fonts count="6" x14ac:knownFonts="1">
    <font>
      <sz val="10"/>
      <color rgb="FF000000"/>
      <name val="Arial"/>
      <scheme val="minor"/>
    </font>
    <font>
      <b/>
      <sz val="11"/>
      <color theme="1"/>
      <name val="Calibri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ill>
        <patternFill patternType="solid">
          <fgColor rgb="FFC9DAF8"/>
          <bgColor rgb="FFC9DA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955EDD-B29F-46DD-94E7-7322C459C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networkdays.intl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A7603-298F-4333-8B8D-A6F9911022C6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9" t="s">
        <v>17</v>
      </c>
    </row>
    <row r="6" spans="1:1" x14ac:dyDescent="0.25">
      <c r="A6" s="10" t="s">
        <v>18</v>
      </c>
    </row>
  </sheetData>
  <hyperlinks>
    <hyperlink ref="A6" r:id="rId1" xr:uid="{DCA88462-CF4B-4DA9-99AE-8D0F481116B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ht="15.75" customHeight="1" x14ac:dyDescent="0.25">
      <c r="A1" s="2">
        <f>NETWORKDAYS.INTL("2025-01-01", "2025-01-15", 7)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7"/>
  <sheetViews>
    <sheetView workbookViewId="0">
      <selection activeCell="B7" sqref="B7"/>
    </sheetView>
  </sheetViews>
  <sheetFormatPr defaultColWidth="12.6640625" defaultRowHeight="15.75" customHeight="1" x14ac:dyDescent="0.25"/>
  <cols>
    <col min="1" max="1" width="29.5546875" bestFit="1" customWidth="1"/>
  </cols>
  <sheetData>
    <row r="1" spans="1:2" ht="13.2" x14ac:dyDescent="0.25">
      <c r="A1" s="3" t="s">
        <v>0</v>
      </c>
      <c r="B1" s="4">
        <v>45748</v>
      </c>
    </row>
    <row r="2" spans="1:2" ht="13.2" x14ac:dyDescent="0.25">
      <c r="A2" s="3" t="s">
        <v>1</v>
      </c>
      <c r="B2" s="4">
        <v>45792</v>
      </c>
    </row>
    <row r="3" spans="1:2" ht="13.2" x14ac:dyDescent="0.25">
      <c r="A3" s="3" t="s">
        <v>2</v>
      </c>
      <c r="B3" s="5">
        <v>7</v>
      </c>
    </row>
    <row r="4" spans="1:2" ht="13.2" x14ac:dyDescent="0.25">
      <c r="A4" s="3" t="s">
        <v>3</v>
      </c>
      <c r="B4" s="4">
        <v>45757</v>
      </c>
    </row>
    <row r="5" spans="1:2" ht="13.2" x14ac:dyDescent="0.25">
      <c r="A5" s="3" t="s">
        <v>4</v>
      </c>
      <c r="B5" s="4">
        <v>45768</v>
      </c>
    </row>
    <row r="6" spans="1:2" ht="13.2" x14ac:dyDescent="0.25">
      <c r="A6" s="3" t="s">
        <v>5</v>
      </c>
      <c r="B6" s="4">
        <v>45778</v>
      </c>
    </row>
    <row r="7" spans="1:2" ht="15.75" customHeight="1" x14ac:dyDescent="0.25">
      <c r="A7" s="5" t="s">
        <v>6</v>
      </c>
      <c r="B7" s="2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5"/>
  <sheetViews>
    <sheetView workbookViewId="0">
      <selection activeCell="B5" sqref="B5"/>
    </sheetView>
  </sheetViews>
  <sheetFormatPr defaultColWidth="12.6640625" defaultRowHeight="15.75" customHeight="1" x14ac:dyDescent="0.25"/>
  <cols>
    <col min="1" max="1" width="15.88671875" customWidth="1"/>
  </cols>
  <sheetData>
    <row r="1" spans="1:2" x14ac:dyDescent="0.25">
      <c r="A1" s="3" t="s">
        <v>0</v>
      </c>
      <c r="B1" s="4">
        <v>45658</v>
      </c>
    </row>
    <row r="2" spans="1:2" x14ac:dyDescent="0.25">
      <c r="A2" s="3" t="s">
        <v>1</v>
      </c>
      <c r="B2" s="4">
        <v>45747</v>
      </c>
    </row>
    <row r="3" spans="1:2" x14ac:dyDescent="0.25">
      <c r="A3" s="3" t="s">
        <v>7</v>
      </c>
      <c r="B3" s="5">
        <v>1</v>
      </c>
    </row>
    <row r="4" spans="1:2" x14ac:dyDescent="0.25">
      <c r="A4" s="6"/>
      <c r="B4" s="5">
        <f>NETWORKDAYS.INTL(B1, B2, 1)</f>
        <v>64</v>
      </c>
    </row>
    <row r="5" spans="1:2" x14ac:dyDescent="0.25">
      <c r="A5" s="6"/>
      <c r="B5" s="5">
        <f>NETWORKDAYS.INTL(B1, B2)</f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6"/>
  <sheetViews>
    <sheetView workbookViewId="0">
      <selection activeCell="B4" sqref="B4"/>
    </sheetView>
  </sheetViews>
  <sheetFormatPr defaultColWidth="12.6640625" defaultRowHeight="15.75" customHeight="1" x14ac:dyDescent="0.25"/>
  <sheetData>
    <row r="1" spans="1:3" x14ac:dyDescent="0.25">
      <c r="A1" s="3" t="s">
        <v>0</v>
      </c>
      <c r="B1" s="4">
        <v>45751</v>
      </c>
    </row>
    <row r="2" spans="1:3" x14ac:dyDescent="0.25">
      <c r="A2" s="3" t="s">
        <v>1</v>
      </c>
      <c r="B2" s="4">
        <v>45790</v>
      </c>
    </row>
    <row r="3" spans="1:3" x14ac:dyDescent="0.25">
      <c r="A3" s="3" t="s">
        <v>8</v>
      </c>
      <c r="B3" s="7">
        <v>45765</v>
      </c>
    </row>
    <row r="4" spans="1:3" x14ac:dyDescent="0.25">
      <c r="A4" s="6"/>
      <c r="B4" s="5" t="str">
        <f>IF(NETWORKDAYS.INTL(B1, B2, 1, B3) = 27, "Incentive", "No incentive")</f>
        <v>Incentive</v>
      </c>
    </row>
    <row r="6" spans="1:3" x14ac:dyDescent="0.25">
      <c r="C6" s="1">
        <f>NETWORKDAYS.INTL(B1, B2, 1, B3)</f>
        <v>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7"/>
  <sheetViews>
    <sheetView workbookViewId="0">
      <selection activeCell="D6" sqref="D6"/>
    </sheetView>
  </sheetViews>
  <sheetFormatPr defaultColWidth="12.6640625" defaultRowHeight="15.75" customHeight="1" x14ac:dyDescent="0.25"/>
  <cols>
    <col min="1" max="1" width="18.33203125" customWidth="1"/>
    <col min="4" max="4" width="17.6640625" customWidth="1"/>
  </cols>
  <sheetData>
    <row r="1" spans="1:4" x14ac:dyDescent="0.25">
      <c r="A1" s="8" t="s">
        <v>9</v>
      </c>
      <c r="B1" s="8" t="s">
        <v>0</v>
      </c>
      <c r="C1" s="8" t="s">
        <v>1</v>
      </c>
      <c r="D1" s="8" t="s">
        <v>10</v>
      </c>
    </row>
    <row r="2" spans="1:4" x14ac:dyDescent="0.25">
      <c r="A2" s="5" t="s">
        <v>11</v>
      </c>
      <c r="B2" s="4">
        <v>45659</v>
      </c>
      <c r="C2" s="4">
        <v>45674</v>
      </c>
      <c r="D2" s="5">
        <f t="shared" ref="D2:D7" si="0">NETWORKDAYS.INTL(B2, C2, "0010001")</f>
        <v>12</v>
      </c>
    </row>
    <row r="3" spans="1:4" x14ac:dyDescent="0.25">
      <c r="A3" s="5" t="s">
        <v>12</v>
      </c>
      <c r="B3" s="4">
        <v>45677</v>
      </c>
      <c r="C3" s="4">
        <v>45702</v>
      </c>
      <c r="D3" s="5">
        <f t="shared" si="0"/>
        <v>19</v>
      </c>
    </row>
    <row r="4" spans="1:4" x14ac:dyDescent="0.25">
      <c r="A4" s="5" t="s">
        <v>13</v>
      </c>
      <c r="B4" s="4">
        <v>45705</v>
      </c>
      <c r="C4" s="4">
        <v>45716</v>
      </c>
      <c r="D4" s="5">
        <f t="shared" si="0"/>
        <v>9</v>
      </c>
    </row>
    <row r="5" spans="1:4" x14ac:dyDescent="0.25">
      <c r="A5" s="5" t="s">
        <v>14</v>
      </c>
      <c r="B5" s="4">
        <v>45719</v>
      </c>
      <c r="C5" s="4">
        <v>45723</v>
      </c>
      <c r="D5" s="5">
        <f t="shared" si="0"/>
        <v>4</v>
      </c>
    </row>
    <row r="6" spans="1:4" x14ac:dyDescent="0.25">
      <c r="A6" s="5" t="s">
        <v>15</v>
      </c>
      <c r="B6" s="4">
        <v>45726</v>
      </c>
      <c r="C6" s="4">
        <v>45737</v>
      </c>
      <c r="D6" s="5">
        <f t="shared" si="0"/>
        <v>9</v>
      </c>
    </row>
    <row r="7" spans="1:4" x14ac:dyDescent="0.25">
      <c r="A7" s="5" t="s">
        <v>16</v>
      </c>
      <c r="B7" s="4">
        <v>45740</v>
      </c>
      <c r="C7" s="4">
        <v>45762</v>
      </c>
      <c r="D7" s="5">
        <f t="shared" si="0"/>
        <v>17</v>
      </c>
    </row>
  </sheetData>
  <conditionalFormatting sqref="A2:D7">
    <cfRule type="expression" dxfId="0" priority="1">
      <formula>NETWORKDAYS.INTL($B2, $C2, "0010001") &lt; 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Jyoti Singh</cp:lastModifiedBy>
  <dcterms:created xsi:type="dcterms:W3CDTF">2025-07-08T07:54:06Z</dcterms:created>
  <dcterms:modified xsi:type="dcterms:W3CDTF">2025-07-08T07:54:06Z</dcterms:modified>
</cp:coreProperties>
</file>